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7.02.202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<sst xmlns="http://schemas.openxmlformats.org/spreadsheetml/2006/main" count="126" uniqueCount="110">
  <si>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</si>
  <si>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</si>
  <si>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</si>
  <si>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</si>
  <si>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</si>
  <si>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</si>
  <si>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</si>
  <si>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</si>
  <si>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</si>
  <si>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</si>
  <si>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</si>
  <si>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</si>
  <si>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</si>
  <si>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</si>
  <si>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</si>
  <si>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</si>
  <si>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</si>
  <si>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</si>
  <si>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</si>
  <si>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</si>
  <si>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</si>
  <si>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</si>
  <si>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</si>
  <si>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</si>
  <si>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</si>
  <si>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</si>
  <si>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</si>
  <si>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</si>
  <si>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</si>
  <si>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</si>
  <si>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</si>
  <si>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</si>
  <si>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</si>
  <si>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</si>
  <si>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</si>
  <si>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</si>
  <si>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</si>
  <si>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</si>
  <si>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</si>
  <si>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</si>
  <si>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</si>
  <si>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</si>
  <si>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</si>
  <si>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</si>
  <si>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</si>
  <si>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</si>
  <si>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</si>
  <si>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</si>
  <si>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</si>
  <si>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</si>
  <si>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</si>
  <si>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</si>
  <si>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</si>
  <si>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</si>
  <si>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</si>
  <si>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</si>
  <si>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</si>
  <si>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</si>
  <si>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</si>
  <si>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</si>
  <si>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</si>
  <si>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</si>
  <si>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</si>
  <si>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</si>
  <si>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</si>
  <si>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</si>
  <si>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</si>
  <si>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</si>
  <si>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</si>
  <si>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</si>
  <si>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</si>
  <si>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</si>
  <si>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</si>
  <si>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</si>
  <si>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BIT THS</t>
  </si>
  <si>
    <t>12.5</t>
  </si>
  <si>
    <t>Solidarna pomoc</t>
  </si>
  <si>
    <t>beohem-3</t>
  </si>
  <si>
    <t>14</t>
  </si>
  <si>
    <t>Novcana pomoc zaposlenima</t>
  </si>
  <si>
    <t>DREGER TEHNIKA</t>
  </si>
  <si>
    <t>18</t>
  </si>
  <si>
    <t>Novčana pomoć i novogodišnja nagrada za pomoć zap.</t>
  </si>
  <si>
    <t>JP VODOVOD</t>
  </si>
  <si>
    <t>ZZJZ TIMOK</t>
  </si>
  <si>
    <t>B.BRAUN ADRIA</t>
  </si>
  <si>
    <t>MEDIKUNION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</si>
  <si>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</si>
  <si>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</si>
  <si>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</si>
  <si>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</si>
  <si>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</si>
  <si>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</si>
  <si>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</si>
  <si>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</si>
  <si>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MEDINIC DOO</t>
  </si>
  <si>
    <t>MEDICINSKI FAKULTET NIS</t>
  </si>
  <si>
    <t>SAVA OSIGURANJE</t>
  </si>
  <si>
    <t>DOO TIGAR</t>
  </si>
  <si>
    <t>JP ZA STAMBENE USLUGE</t>
  </si>
  <si>
    <t>TELEKOM SRBIJA</t>
  </si>
  <si>
    <t>EASTERN OFFICE</t>
  </si>
  <si>
    <t>GRANDEX DOO</t>
  </si>
  <si>
    <t>LEM CO</t>
  </si>
  <si>
    <t>PLAVA ZVEZDA</t>
  </si>
  <si>
    <t>JP POSTA</t>
  </si>
  <si>
    <t>TRIVAX VV</t>
  </si>
  <si>
    <t>PDVG KOMERC</t>
  </si>
  <si>
    <t>Датум промена:  18.02.2021</t>
  </si>
  <si>
    <t xml:space="preserve">      ИЗВРШИЛА ОД 18.02.2021.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</si>
</sst>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8" zoomScaleNormal="98" zoomScalePageLayoutView="0" workbookViewId="0" topLeftCell="A13">
      <selection activeCell="J21" sqref="J2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109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+G6+G26+G32+G38+G17+G45+G64+G29+G34</f>
        <v>244808.97999999998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77</v>
      </c>
      <c r="G7" s="29">
        <v>0</v>
      </c>
      <c r="H7" s="38"/>
    </row>
    <row r="8" spans="1:8" ht="15">
      <c r="A8" s="2"/>
      <c r="B8" s="1"/>
      <c r="C8" s="1"/>
      <c r="E8" s="28"/>
      <c r="F8" s="12" t="s">
        <v>87</v>
      </c>
      <c r="G8" s="29"/>
      <c r="H8" s="38"/>
    </row>
    <row r="9" spans="5:7" ht="15">
      <c r="E9" s="28"/>
      <c r="F9" s="12" t="s">
        <v>88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89</v>
      </c>
      <c r="G10" s="29"/>
    </row>
    <row r="11" spans="1:7" ht="15">
      <c r="A11" s="54" t="s">
        <v>108</v>
      </c>
      <c r="B11" s="54"/>
      <c r="C11" s="54"/>
      <c r="E11" s="28"/>
      <c r="F11" s="12" t="s">
        <v>90</v>
      </c>
      <c r="G11" s="29"/>
    </row>
    <row r="12" spans="5:7" ht="15">
      <c r="E12" s="28"/>
      <c r="F12" s="12" t="s">
        <v>91</v>
      </c>
      <c r="G12" s="29"/>
    </row>
    <row r="13" spans="1:7" ht="15.75">
      <c r="A13" s="52" t="s">
        <v>20</v>
      </c>
      <c r="B13" s="52"/>
      <c r="C13" s="52"/>
      <c r="E13" s="28"/>
      <c r="F13" s="12" t="s">
        <v>73</v>
      </c>
      <c r="G13" s="29"/>
    </row>
    <row r="14" spans="1:7" ht="15.75">
      <c r="A14" s="13">
        <v>1</v>
      </c>
      <c r="B14" s="14" t="s">
        <v>0</v>
      </c>
      <c r="C14" s="15">
        <v>1901.11</v>
      </c>
      <c r="E14" s="28"/>
      <c r="F14" s="12" t="s">
        <v>92</v>
      </c>
      <c r="G14" s="29"/>
    </row>
    <row r="15" spans="1:7" ht="15.75">
      <c r="A15" s="13">
        <v>2</v>
      </c>
      <c r="B15" s="14" t="s">
        <v>22</v>
      </c>
      <c r="C15" s="15">
        <v>1433451.55</v>
      </c>
      <c r="E15" s="28"/>
      <c r="F15" s="12" t="s">
        <v>93</v>
      </c>
      <c r="G15" s="29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94</v>
      </c>
      <c r="G16" s="29"/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1435352.6600000001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85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44245</v>
      </c>
      <c r="E22" s="28"/>
      <c r="F22" s="12" t="s">
        <v>86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61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22875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22875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22875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75</v>
      </c>
      <c r="B39" s="20" t="s">
        <v>76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78</v>
      </c>
      <c r="B41" s="20" t="s">
        <v>79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82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22875</v>
      </c>
      <c r="E44" s="23"/>
      <c r="F44" s="12" t="s">
        <v>46</v>
      </c>
      <c r="G44" s="30"/>
    </row>
    <row r="45" spans="1:7" ht="23.25">
      <c r="A45" s="9" t="s">
        <v>81</v>
      </c>
      <c r="B45" s="10" t="s">
        <v>31</v>
      </c>
      <c r="C45" s="11">
        <f>C19-C44</f>
        <v>1412477.6600000001</v>
      </c>
      <c r="E45" s="33" t="s">
        <v>56</v>
      </c>
      <c r="F45" s="40" t="s">
        <v>8</v>
      </c>
      <c r="G45" s="27">
        <f>SUM(G46:G63)</f>
        <v>174933.97999999998</v>
      </c>
    </row>
    <row r="46" spans="3:8" ht="15">
      <c r="C46" s="15"/>
      <c r="E46" s="23"/>
      <c r="F46" s="12" t="s">
        <v>101</v>
      </c>
      <c r="G46" s="30">
        <v>10000</v>
      </c>
      <c r="H46" s="15"/>
    </row>
    <row r="47" spans="3:8" ht="15">
      <c r="C47" s="38"/>
      <c r="E47" s="23"/>
      <c r="F47" s="12" t="s">
        <v>102</v>
      </c>
      <c r="G47" s="30">
        <v>10000</v>
      </c>
      <c r="H47" s="15"/>
    </row>
    <row r="48" spans="3:7" ht="15">
      <c r="C48" s="15"/>
      <c r="E48" s="23"/>
      <c r="F48" s="12" t="s">
        <v>103</v>
      </c>
      <c r="G48" s="30">
        <v>1999</v>
      </c>
    </row>
    <row r="49" spans="3:7" ht="15">
      <c r="C49" s="15"/>
      <c r="E49" s="23"/>
      <c r="F49" s="12" t="s">
        <v>74</v>
      </c>
      <c r="G49" s="30">
        <v>0</v>
      </c>
    </row>
    <row r="50" spans="3:7" ht="15">
      <c r="C50" s="15"/>
      <c r="E50" s="23"/>
      <c r="F50" s="12" t="s">
        <v>80</v>
      </c>
      <c r="G50" s="30">
        <v>10000</v>
      </c>
    </row>
    <row r="51" spans="3:7" ht="15">
      <c r="C51" s="15"/>
      <c r="E51" s="23"/>
      <c r="F51" s="12" t="s">
        <v>100</v>
      </c>
      <c r="G51" s="30">
        <v>30907.91</v>
      </c>
    </row>
    <row r="52" spans="3:7" ht="15">
      <c r="C52" s="15"/>
      <c r="E52" s="23"/>
      <c r="F52" s="12" t="s">
        <v>104</v>
      </c>
      <c r="G52" s="30">
        <v>10000</v>
      </c>
    </row>
    <row r="53" spans="3:7" ht="15">
      <c r="C53" s="15"/>
      <c r="E53" s="23"/>
      <c r="F53" s="12" t="s">
        <v>106</v>
      </c>
      <c r="G53" s="30">
        <v>11052.6</v>
      </c>
    </row>
    <row r="54" spans="5:7" ht="15">
      <c r="E54" s="23"/>
      <c r="F54" s="12" t="s">
        <v>100</v>
      </c>
      <c r="G54" s="30">
        <v>406.78</v>
      </c>
    </row>
    <row r="55" spans="3:7" ht="15">
      <c r="C55" s="15"/>
      <c r="E55" s="23"/>
      <c r="F55" s="12" t="s">
        <v>83</v>
      </c>
      <c r="G55" s="30">
        <v>29577.2</v>
      </c>
    </row>
    <row r="56" spans="3:7" ht="15">
      <c r="C56" s="15"/>
      <c r="E56" s="23"/>
      <c r="F56" s="12" t="s">
        <v>95</v>
      </c>
      <c r="G56" s="30">
        <v>0</v>
      </c>
    </row>
    <row r="57" spans="5:7" ht="15">
      <c r="E57" s="23"/>
      <c r="F57" s="12" t="s">
        <v>97</v>
      </c>
      <c r="G57" s="30">
        <v>18992.44</v>
      </c>
    </row>
    <row r="58" spans="5:7" ht="15">
      <c r="E58" s="23"/>
      <c r="F58" s="12" t="s">
        <v>98</v>
      </c>
      <c r="G58" s="30">
        <v>0</v>
      </c>
    </row>
    <row r="59" spans="5:7" ht="15">
      <c r="E59" s="23"/>
      <c r="F59" s="12" t="s">
        <v>105</v>
      </c>
      <c r="G59" s="30">
        <v>4881</v>
      </c>
    </row>
    <row r="60" spans="5:7" ht="15">
      <c r="E60" s="23"/>
      <c r="F60" s="12" t="s">
        <v>84</v>
      </c>
      <c r="G60" s="30">
        <v>24640</v>
      </c>
    </row>
    <row r="61" spans="5:7" ht="15">
      <c r="E61" s="23"/>
      <c r="F61" s="12" t="s">
        <v>107</v>
      </c>
      <c r="G61" s="30">
        <v>10000</v>
      </c>
    </row>
    <row r="62" spans="5:7" ht="15">
      <c r="E62" s="23"/>
      <c r="F62" s="12" t="s">
        <v>99</v>
      </c>
      <c r="G62" s="30">
        <v>2477.05</v>
      </c>
    </row>
    <row r="63" spans="5:7" ht="15">
      <c r="E63" s="23"/>
      <c r="F63" s="12" t="s">
        <v>96</v>
      </c>
      <c r="G63" s="30">
        <v>0</v>
      </c>
    </row>
    <row r="64" spans="5:7" ht="15">
      <c r="E64" s="33" t="s">
        <v>68</v>
      </c>
      <c r="F64" s="40" t="s">
        <v>25</v>
      </c>
      <c r="G64" s="27">
        <f>+G65</f>
        <v>47000</v>
      </c>
    </row>
    <row r="65" spans="5:7" ht="15">
      <c r="E65" s="23"/>
      <c r="F65" s="12" t="s">
        <v>69</v>
      </c>
      <c r="G65" s="47">
        <v>47000</v>
      </c>
    </row>
    <row r="66" spans="5:7" ht="15">
      <c r="E66" s="23"/>
      <c r="G66" s="15"/>
    </row>
    <row r="67" spans="5:7" ht="15">
      <c r="E67" s="23"/>
      <c r="G67" s="38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7" ht="15">
      <c r="E8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2021-02-19T06:37:15Z</dcterms:modified>
  <cp:category/>
  <cp:version/>
  <cp:contentType/>
  <cp:contentStatus/>
</cp:coreProperties>
</file>