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1.06.202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<sst xmlns="http://schemas.openxmlformats.org/spreadsheetml/2006/main" count="127" uniqueCount="111">
  <si>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</si>
  <si>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</si>
  <si>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</si>
  <si>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</si>
  <si>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</si>
  <si>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</si>
  <si>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</si>
  <si>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</si>
  <si>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</si>
  <si>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</si>
  <si>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</si>
  <si>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</si>
  <si>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</si>
  <si>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</si>
  <si>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</si>
  <si>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</si>
  <si>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</si>
  <si>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</si>
  <si>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</si>
  <si>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</si>
  <si>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</si>
  <si>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</si>
  <si>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</si>
  <si>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</si>
  <si>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</si>
  <si>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</si>
  <si>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</si>
  <si>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</si>
  <si>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</si>
  <si>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</si>
  <si>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</si>
  <si>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</si>
  <si>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</si>
  <si>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</si>
  <si>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</si>
  <si>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</si>
  <si>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</si>
  <si>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</si>
  <si>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</si>
  <si>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</si>
  <si>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</si>
  <si>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</si>
  <si>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</si>
  <si>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</si>
  <si>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</si>
  <si>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</si>
  <si>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</si>
  <si>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</si>
  <si>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</si>
  <si>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</si>
  <si>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</si>
  <si>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</si>
  <si>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</si>
  <si>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</si>
  <si>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</si>
  <si>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</si>
  <si>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</si>
  <si>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</si>
  <si>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</si>
  <si>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</si>
  <si>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</si>
  <si>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</si>
  <si>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</si>
  <si>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</si>
  <si>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</si>
  <si>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</si>
  <si>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</si>
  <si>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</si>
  <si>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</si>
  <si>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</si>
  <si>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</si>
  <si>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</si>
  <si>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</si>
  <si>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</si>
  <si>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</si>
  <si>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</si>
  <si>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</si>
  <si>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</si>
  <si>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</si>
  <si>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</si>
  <si>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</si>
  <si>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</si>
  <si>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</si>
  <si>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</si>
  <si>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</si>
  <si>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</si>
  <si>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</si>
  <si>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</si>
  <si>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</si>
  <si>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</si>
  <si>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EASTERN OFFICE</t>
  </si>
  <si>
    <t>GRANDEKS DOO</t>
  </si>
  <si>
    <t>SBB SOLUTIONS</t>
  </si>
  <si>
    <t>ALPHA I OMEGA</t>
  </si>
  <si>
    <t>DG COMP</t>
  </si>
  <si>
    <t>ENERGO TIPPO</t>
  </si>
  <si>
    <t>MEDICINSKI FAKULTET NIS</t>
  </si>
  <si>
    <t>PROFESIONAL MEDIC</t>
  </si>
  <si>
    <t>SUPERLAB</t>
  </si>
  <si>
    <t>MEDICA LINEA</t>
  </si>
  <si>
    <t>SOPHARMA</t>
  </si>
  <si>
    <t>AMICUS</t>
  </si>
  <si>
    <t>INOPHARM DOO</t>
  </si>
  <si>
    <t>Vega doo valjevo</t>
  </si>
  <si>
    <t>BIT THS DOO</t>
  </si>
  <si>
    <t>JP POSTA SRBIJA</t>
  </si>
  <si>
    <t>TELEKOM SRBIJA</t>
  </si>
  <si>
    <t>AD TELEKOM</t>
  </si>
  <si>
    <t>DNEVNICE</t>
  </si>
  <si>
    <t xml:space="preserve">      ИЗВРШИЛА ОД 21.06.2021. СРЕДСТВИМА РФЗО</t>
  </si>
  <si>
    <t>Датум промена:  22.06.2021</t>
  </si>
</sst>
</file>

<file path=xl/styles.xml><?xml version="1.0" encoding="utf-8"?>
<styleSheet xmlns="http://schemas.openxmlformats.org/spreadsheetml/2006/main">
  <numFmts count="4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4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4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43" fontId="0" fillId="33" borderId="0" xfId="0" applyNumberFormat="1" applyFill="1" applyBorder="1" applyAlignment="1">
      <alignment horizontal="right"/>
    </xf>
    <xf numFmtId="4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4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41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98" zoomScaleNormal="98" zoomScalePageLayoutView="0" workbookViewId="0" topLeftCell="A1">
      <selection activeCell="G56" sqref="G5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+G6+G26+G32+G38+G17+G45+G65+G29+G34+G42</f>
        <v>28750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75</v>
      </c>
      <c r="G7" s="29">
        <v>0</v>
      </c>
      <c r="H7" s="38"/>
    </row>
    <row r="8" spans="1:8" ht="15">
      <c r="A8" s="2"/>
      <c r="B8" s="1"/>
      <c r="C8" s="1"/>
      <c r="E8" s="28"/>
      <c r="F8" s="12" t="s">
        <v>80</v>
      </c>
      <c r="G8" s="29">
        <v>0</v>
      </c>
      <c r="H8" s="38"/>
    </row>
    <row r="9" spans="5:7" ht="15">
      <c r="E9" s="28"/>
      <c r="F9" s="12" t="s">
        <v>81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82</v>
      </c>
      <c r="G10" s="29">
        <v>0</v>
      </c>
    </row>
    <row r="11" spans="1:7" ht="15">
      <c r="A11" s="54" t="s">
        <v>110</v>
      </c>
      <c r="B11" s="54"/>
      <c r="C11" s="54"/>
      <c r="E11" s="28"/>
      <c r="F11" s="12" t="s">
        <v>83</v>
      </c>
      <c r="G11" s="29">
        <v>0</v>
      </c>
    </row>
    <row r="12" spans="5:7" ht="15">
      <c r="E12" s="28"/>
      <c r="F12" s="12" t="s">
        <v>84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72</v>
      </c>
      <c r="G13" s="29">
        <v>0</v>
      </c>
    </row>
    <row r="14" spans="1:7" ht="15.75">
      <c r="A14" s="13">
        <v>1</v>
      </c>
      <c r="B14" s="14" t="s">
        <v>0</v>
      </c>
      <c r="C14" s="15">
        <v>28629.03</v>
      </c>
      <c r="E14" s="28"/>
      <c r="F14" s="12" t="s">
        <v>85</v>
      </c>
      <c r="G14" s="29">
        <v>0</v>
      </c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86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5750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101</v>
      </c>
      <c r="G18" s="29">
        <v>0</v>
      </c>
    </row>
    <row r="19" spans="2:7" ht="15.75">
      <c r="B19" s="3" t="s">
        <v>6</v>
      </c>
      <c r="C19" s="4">
        <f>C14+C15+C16+C17+C18</f>
        <v>34379.03</v>
      </c>
      <c r="E19" s="28"/>
      <c r="F19" s="12" t="s">
        <v>100</v>
      </c>
      <c r="G19" s="29">
        <v>0</v>
      </c>
    </row>
    <row r="20" spans="2:7" ht="15.75">
      <c r="B20" s="16"/>
      <c r="C20" s="16"/>
      <c r="E20" s="28"/>
      <c r="F20" s="12" t="s">
        <v>99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44368</v>
      </c>
      <c r="E22" s="28"/>
      <c r="F22" s="12" t="s">
        <v>103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72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85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102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28750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73</v>
      </c>
      <c r="B39" s="20" t="s">
        <v>74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76</v>
      </c>
      <c r="B41" s="20" t="s">
        <v>77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79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28750</v>
      </c>
      <c r="E44" s="23"/>
      <c r="F44" s="12" t="s">
        <v>46</v>
      </c>
      <c r="G44" s="30"/>
    </row>
    <row r="45" spans="1:7" ht="23.25">
      <c r="A45" s="9" t="s">
        <v>78</v>
      </c>
      <c r="B45" s="10" t="s">
        <v>31</v>
      </c>
      <c r="C45" s="11">
        <f>C19-C44</f>
        <v>5629.029999999999</v>
      </c>
      <c r="E45" s="33" t="s">
        <v>56</v>
      </c>
      <c r="F45" s="40" t="s">
        <v>8</v>
      </c>
      <c r="G45" s="27">
        <f>SUM(G46:G64)</f>
        <v>28750</v>
      </c>
    </row>
    <row r="46" spans="3:8" ht="15">
      <c r="C46" s="15"/>
      <c r="E46" s="23"/>
      <c r="F46" s="12" t="s">
        <v>106</v>
      </c>
      <c r="G46" s="30">
        <v>0</v>
      </c>
      <c r="H46" s="15"/>
    </row>
    <row r="47" spans="3:8" ht="15">
      <c r="C47" s="38"/>
      <c r="E47" s="23"/>
      <c r="F47" s="12" t="s">
        <v>107</v>
      </c>
      <c r="G47" s="30">
        <v>0</v>
      </c>
      <c r="H47" s="15"/>
    </row>
    <row r="48" spans="3:7" ht="15">
      <c r="C48" s="15"/>
      <c r="E48" s="23"/>
      <c r="F48" s="12" t="s">
        <v>105</v>
      </c>
      <c r="G48" s="30">
        <v>0</v>
      </c>
    </row>
    <row r="49" spans="3:7" ht="15">
      <c r="C49" s="15"/>
      <c r="E49" s="23"/>
      <c r="F49" s="12" t="s">
        <v>90</v>
      </c>
      <c r="G49" s="30">
        <v>0</v>
      </c>
    </row>
    <row r="50" spans="3:7" ht="15">
      <c r="C50" s="15"/>
      <c r="E50" s="23"/>
      <c r="F50" s="12" t="s">
        <v>104</v>
      </c>
      <c r="G50" s="30">
        <v>0</v>
      </c>
    </row>
    <row r="51" spans="3:7" ht="15">
      <c r="C51" s="15"/>
      <c r="E51" s="23"/>
      <c r="F51" s="12" t="s">
        <v>93</v>
      </c>
      <c r="G51" s="30">
        <v>0</v>
      </c>
    </row>
    <row r="52" spans="3:7" ht="15">
      <c r="C52" s="15"/>
      <c r="E52" s="23"/>
      <c r="F52" s="12" t="s">
        <v>91</v>
      </c>
      <c r="G52" s="30">
        <v>0</v>
      </c>
    </row>
    <row r="53" spans="3:7" ht="15">
      <c r="C53" s="15"/>
      <c r="E53" s="23"/>
      <c r="F53" s="12" t="s">
        <v>97</v>
      </c>
      <c r="G53" s="30">
        <v>0</v>
      </c>
    </row>
    <row r="54" spans="3:7" ht="15">
      <c r="C54" s="15"/>
      <c r="E54" s="23"/>
      <c r="F54" s="12" t="s">
        <v>95</v>
      </c>
      <c r="G54" s="30">
        <v>0</v>
      </c>
    </row>
    <row r="55" spans="3:7" ht="15">
      <c r="C55" s="15"/>
      <c r="E55" s="23"/>
      <c r="F55" s="12" t="s">
        <v>96</v>
      </c>
      <c r="G55" s="30">
        <v>28750</v>
      </c>
    </row>
    <row r="56" spans="3:7" ht="15">
      <c r="C56" s="15"/>
      <c r="E56" s="23"/>
      <c r="F56" s="12" t="s">
        <v>87</v>
      </c>
      <c r="G56" s="30">
        <v>0</v>
      </c>
    </row>
    <row r="57" spans="5:7" ht="15">
      <c r="E57" s="23"/>
      <c r="F57" s="12" t="s">
        <v>82</v>
      </c>
      <c r="G57" s="30">
        <v>0</v>
      </c>
    </row>
    <row r="58" spans="5:7" ht="15">
      <c r="E58" s="23"/>
      <c r="F58" s="12" t="s">
        <v>94</v>
      </c>
      <c r="G58" s="30">
        <v>0</v>
      </c>
    </row>
    <row r="59" spans="5:7" ht="15">
      <c r="E59" s="23"/>
      <c r="F59" s="12" t="s">
        <v>88</v>
      </c>
      <c r="G59" s="30">
        <v>0</v>
      </c>
    </row>
    <row r="60" spans="5:7" ht="15">
      <c r="E60" s="23"/>
      <c r="F60" s="12" t="s">
        <v>98</v>
      </c>
      <c r="G60" s="30">
        <v>0</v>
      </c>
    </row>
    <row r="61" spans="5:7" ht="15">
      <c r="E61" s="23"/>
      <c r="F61" s="12" t="s">
        <v>93</v>
      </c>
      <c r="G61" s="30">
        <v>0</v>
      </c>
    </row>
    <row r="62" spans="5:7" ht="15">
      <c r="E62" s="23"/>
      <c r="F62" s="12" t="s">
        <v>89</v>
      </c>
      <c r="G62" s="30">
        <v>0</v>
      </c>
    </row>
    <row r="63" spans="5:7" ht="15">
      <c r="E63" s="23"/>
      <c r="F63" s="12" t="s">
        <v>92</v>
      </c>
      <c r="G63" s="30">
        <v>0</v>
      </c>
    </row>
    <row r="64" spans="5:7" ht="15">
      <c r="E64" s="23"/>
      <c r="F64" s="12" t="s">
        <v>108</v>
      </c>
      <c r="G64" s="30">
        <v>0</v>
      </c>
    </row>
    <row r="65" spans="5:7" ht="15">
      <c r="E65" s="33" t="s">
        <v>68</v>
      </c>
      <c r="F65" s="40" t="s">
        <v>25</v>
      </c>
      <c r="G65" s="27">
        <f>+G66</f>
        <v>0</v>
      </c>
    </row>
    <row r="66" spans="5:7" ht="15">
      <c r="E66" s="23"/>
      <c r="F66" s="12" t="s">
        <v>69</v>
      </c>
      <c r="G66" s="47">
        <v>0</v>
      </c>
    </row>
    <row r="67" spans="5:7" ht="15">
      <c r="E67" s="23"/>
      <c r="G67" s="15"/>
    </row>
    <row r="68" spans="5:7" ht="15">
      <c r="E68" s="23"/>
      <c r="G68" s="38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spans="5:7" ht="15">
      <c r="E74" s="23"/>
      <c r="G74" s="15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8" ht="15">
      <c r="E88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OpstaBolnica1</cp:lastModifiedBy>
  <cp:lastPrinted>2020-07-21T07:02:24Z</cp:lastPrinted>
  <dcterms:created xsi:type="dcterms:W3CDTF">2018-10-04T08:35:18Z</dcterms:created>
  <dcterms:modified xsi:type="dcterms:W3CDTF">2021-06-23T04:49:05Z</dcterms:modified>
  <cp:category/>
  <cp:version/>
  <cp:contentType/>
  <cp:contentStatus/>
</cp:coreProperties>
</file>